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<sst xmlns="http://schemas.openxmlformats.org/spreadsheetml/2006/main" count="32" uniqueCount="31">
  <si>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Код</t>
  </si>
  <si>
    <t xml:space="preserve">О8 </t>
  </si>
  <si>
    <t xml:space="preserve"> </t>
  </si>
  <si>
    <t xml:space="preserve"> по ведомственной структуре расходов</t>
  </si>
  <si>
    <t>901</t>
  </si>
  <si>
    <t>Собрание Невельского городского округа</t>
  </si>
  <si>
    <t>Код ведомства</t>
  </si>
  <si>
    <t xml:space="preserve">902 </t>
  </si>
  <si>
    <t>Администрация Невельского городского округа</t>
  </si>
  <si>
    <t>904</t>
  </si>
  <si>
    <t>905</t>
  </si>
  <si>
    <t>907</t>
  </si>
  <si>
    <t>Отдел образования Невельского городского округа</t>
  </si>
  <si>
    <t>913</t>
  </si>
  <si>
    <t>Всего  расходов</t>
  </si>
  <si>
    <t xml:space="preserve"> Выполнение годового плана (%)</t>
  </si>
  <si>
    <t>Невельского городского округа</t>
  </si>
  <si>
    <t xml:space="preserve">                       Наименование показателя</t>
  </si>
  <si>
    <t xml:space="preserve">Расходы местного бюджета Невельского городского округа </t>
  </si>
  <si>
    <t>Финансовый отдел администрации Невельского городского округа</t>
  </si>
  <si>
    <t>Отдел  по управлению имуществом администрации Невельского городского округа</t>
  </si>
  <si>
    <t>Отдел капитального строительства и  жилищно- коммунального хозяйства администрации Невельского городского округа</t>
  </si>
  <si>
    <t>Территориальный отдел по управлению селом  Шебунино Невельского городского округа</t>
  </si>
  <si>
    <t>Территориальный отдел по управлению селом Горнозаводск Невельского городского округа</t>
  </si>
  <si>
    <t>Отдел культуры, спорта и молодежной политики  администрации Невельского городского округа</t>
  </si>
  <si>
    <t>за 2022 год</t>
  </si>
  <si>
    <t>Уточненный план                 за 2022год (тыс.руб.)</t>
  </si>
  <si>
    <t>Исполнено по отчету           за 2022 год (тыс.руб.)</t>
  </si>
  <si>
    <t>Приложение 3</t>
  </si>
  <si>
    <t xml:space="preserve">к Решению Собрания </t>
  </si>
  <si>
    <r>
      <t>от "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 мая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г. № </t>
    </r>
    <r>
      <rPr>
        <u val="single"/>
        <sz val="12"/>
        <rFont val="Times New Roman"/>
        <family val="1"/>
      </rPr>
      <t>448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</si>
</sst>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.5"/>
      <name val="Times New Roman"/>
      <family val="1"/>
    </font>
    <font>
      <sz val="12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1" fontId="4" fillId="0" borderId="0" xfId="0" applyNumberFormat="1" applyFont="1" applyAlignment="1">
      <alignment shrinkToFit="1"/>
    </xf>
    <xf numFmtId="171" fontId="5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/>
    </xf>
    <xf numFmtId="183" fontId="4" fillId="0" borderId="1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182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183" fontId="4" fillId="0" borderId="17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183" fontId="5" fillId="0" borderId="20" xfId="0" applyNumberFormat="1" applyFont="1" applyBorder="1" applyAlignment="1">
      <alignment horizontal="right"/>
    </xf>
    <xf numFmtId="182" fontId="8" fillId="0" borderId="2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83" fontId="4" fillId="0" borderId="10" xfId="0" applyNumberFormat="1" applyFont="1" applyBorder="1" applyAlignment="1">
      <alignment horizontal="center" vertical="top" wrapText="1"/>
    </xf>
    <xf numFmtId="183" fontId="9" fillId="0" borderId="0" xfId="0" applyNumberFormat="1" applyFont="1" applyAlignment="1">
      <alignment horizontal="left"/>
    </xf>
    <xf numFmtId="171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8"/>
  <sheetViews>
    <sheetView tabSelected="1" zoomScale="75" zoomScaleNormal="75" zoomScaleSheetLayoutView="100" zoomScalePageLayoutView="0" workbookViewId="0" topLeftCell="A1">
      <selection activeCell="R17" sqref="R17"/>
    </sheetView>
  </sheetViews>
  <sheetFormatPr defaultColWidth="9.00390625" defaultRowHeight="12.75"/>
  <cols>
    <col min="1" max="1" width="1.625" style="2" customWidth="1"/>
    <col min="2" max="2" width="13.25390625" style="4" customWidth="1"/>
    <col min="3" max="3" width="56.375" style="2" customWidth="1"/>
    <col min="4" max="4" width="10.375" style="2" hidden="1" customWidth="1"/>
    <col min="5" max="5" width="15.875" style="7" customWidth="1"/>
    <col min="6" max="6" width="14.125" style="7" customWidth="1"/>
    <col min="7" max="7" width="15.125" style="2" customWidth="1"/>
    <col min="8" max="8" width="20.00390625" style="2" customWidth="1"/>
    <col min="9" max="9" width="27.375" style="2" customWidth="1"/>
    <col min="10" max="16384" width="9.125" style="2" customWidth="1"/>
  </cols>
  <sheetData>
    <row r="1" ht="11.25" customHeight="1"/>
    <row r="2" ht="12.75" hidden="1"/>
    <row r="3" ht="12.75" hidden="1"/>
    <row r="4" ht="12.75" hidden="1"/>
    <row r="5" spans="2:7" ht="18.75">
      <c r="B5" s="8"/>
      <c r="C5" s="5"/>
      <c r="D5" s="5"/>
      <c r="E5" s="50" t="s">
        <v>28</v>
      </c>
      <c r="F5" s="50"/>
      <c r="G5" s="50"/>
    </row>
    <row r="6" spans="2:7" ht="18.75">
      <c r="B6" s="8"/>
      <c r="C6" s="5"/>
      <c r="D6" s="5"/>
      <c r="E6" s="50" t="s">
        <v>29</v>
      </c>
      <c r="F6" s="50"/>
      <c r="G6" s="50"/>
    </row>
    <row r="7" spans="2:7" ht="18.75">
      <c r="B7" s="8"/>
      <c r="C7" s="5"/>
      <c r="D7" s="5"/>
      <c r="E7" s="50" t="s">
        <v>16</v>
      </c>
      <c r="F7" s="50"/>
      <c r="G7" s="50"/>
    </row>
    <row r="8" spans="2:7" ht="18.75">
      <c r="B8" s="8"/>
      <c r="C8" s="5"/>
      <c r="D8" s="5"/>
      <c r="E8" s="50" t="s">
        <v>30</v>
      </c>
      <c r="F8" s="50"/>
      <c r="G8" s="50"/>
    </row>
    <row r="9" spans="1:7" ht="18.75">
      <c r="A9" s="1"/>
      <c r="B9" s="9" t="s">
        <v>2</v>
      </c>
      <c r="C9" s="39" t="s">
        <v>18</v>
      </c>
      <c r="D9" s="40"/>
      <c r="E9" s="40"/>
      <c r="F9" s="40"/>
      <c r="G9" s="10"/>
    </row>
    <row r="10" spans="1:7" ht="18.75">
      <c r="A10" s="1"/>
      <c r="B10" s="8" t="s">
        <v>2</v>
      </c>
      <c r="C10" s="39" t="s">
        <v>3</v>
      </c>
      <c r="D10" s="40"/>
      <c r="E10" s="40"/>
      <c r="F10" s="40"/>
      <c r="G10" s="11"/>
    </row>
    <row r="11" spans="1:7" ht="18.75">
      <c r="A11" s="1"/>
      <c r="B11" s="8"/>
      <c r="C11" s="41" t="s">
        <v>25</v>
      </c>
      <c r="D11" s="42"/>
      <c r="E11" s="42"/>
      <c r="F11" s="42"/>
      <c r="G11" s="11"/>
    </row>
    <row r="12" spans="1:7" ht="19.5" thickBot="1">
      <c r="A12" s="1"/>
      <c r="B12" s="8"/>
      <c r="C12" s="12"/>
      <c r="D12" s="13"/>
      <c r="E12" s="13"/>
      <c r="F12" s="13"/>
      <c r="G12" s="11"/>
    </row>
    <row r="13" spans="1:7" ht="14.25" customHeight="1">
      <c r="A13" s="1"/>
      <c r="B13" s="43" t="s">
        <v>6</v>
      </c>
      <c r="C13" s="46" t="s">
        <v>17</v>
      </c>
      <c r="D13" s="14" t="s">
        <v>0</v>
      </c>
      <c r="E13" s="49" t="s">
        <v>26</v>
      </c>
      <c r="F13" s="49" t="s">
        <v>27</v>
      </c>
      <c r="G13" s="51" t="s">
        <v>15</v>
      </c>
    </row>
    <row r="14" spans="1:7" ht="14.25" customHeight="1">
      <c r="A14" s="1"/>
      <c r="B14" s="44"/>
      <c r="C14" s="47"/>
      <c r="D14" s="15"/>
      <c r="E14" s="44"/>
      <c r="F14" s="44"/>
      <c r="G14" s="44"/>
    </row>
    <row r="15" spans="1:7" ht="54.75" customHeight="1" thickBot="1">
      <c r="A15" s="1"/>
      <c r="B15" s="45"/>
      <c r="C15" s="48"/>
      <c r="D15" s="16"/>
      <c r="E15" s="45"/>
      <c r="F15" s="45"/>
      <c r="G15" s="45"/>
    </row>
    <row r="16" spans="1:7" ht="27.75" customHeight="1">
      <c r="A16" s="1"/>
      <c r="B16" s="17" t="s">
        <v>4</v>
      </c>
      <c r="C16" s="18" t="s">
        <v>5</v>
      </c>
      <c r="D16" s="19"/>
      <c r="E16" s="20">
        <v>11849.2</v>
      </c>
      <c r="F16" s="20">
        <v>11734.8</v>
      </c>
      <c r="G16" s="21">
        <f>+F16/E16*100</f>
        <v>99.03453397697733</v>
      </c>
    </row>
    <row r="17" spans="1:7" ht="29.25" customHeight="1">
      <c r="A17" s="1"/>
      <c r="B17" s="17" t="s">
        <v>7</v>
      </c>
      <c r="C17" s="18" t="s">
        <v>8</v>
      </c>
      <c r="D17" s="19" t="s">
        <v>1</v>
      </c>
      <c r="E17" s="20">
        <v>322687.3</v>
      </c>
      <c r="F17" s="20">
        <v>320398.2</v>
      </c>
      <c r="G17" s="21">
        <f>+F17/E17*100</f>
        <v>99.2906135444438</v>
      </c>
    </row>
    <row r="18" spans="1:7" ht="40.5" customHeight="1">
      <c r="A18" s="1"/>
      <c r="B18" s="17" t="s">
        <v>9</v>
      </c>
      <c r="C18" s="22" t="s">
        <v>19</v>
      </c>
      <c r="D18" s="19">
        <v>10</v>
      </c>
      <c r="E18" s="20">
        <v>541.1</v>
      </c>
      <c r="F18" s="20">
        <v>41</v>
      </c>
      <c r="G18" s="21">
        <f>+F18/E18*100</f>
        <v>7.577157641840694</v>
      </c>
    </row>
    <row r="19" spans="1:7" ht="42" customHeight="1">
      <c r="A19" s="1"/>
      <c r="B19" s="17" t="s">
        <v>10</v>
      </c>
      <c r="C19" s="22" t="s">
        <v>20</v>
      </c>
      <c r="D19" s="19"/>
      <c r="E19" s="20">
        <v>705530</v>
      </c>
      <c r="F19" s="20">
        <v>702256.5</v>
      </c>
      <c r="G19" s="23">
        <f>F19/E19*100</f>
        <v>99.53602256459682</v>
      </c>
    </row>
    <row r="20" spans="1:7" ht="37.5" customHeight="1">
      <c r="A20" s="1"/>
      <c r="B20" s="17" t="s">
        <v>11</v>
      </c>
      <c r="C20" s="22" t="s">
        <v>12</v>
      </c>
      <c r="D20" s="19"/>
      <c r="E20" s="20">
        <v>877180.4</v>
      </c>
      <c r="F20" s="20">
        <v>876290.5</v>
      </c>
      <c r="G20" s="21">
        <f aca="true" t="shared" si="0" ref="G20:G25">+F20/E20*100</f>
        <v>99.89854994480041</v>
      </c>
    </row>
    <row r="21" spans="1:7" ht="40.5" customHeight="1">
      <c r="A21" s="1"/>
      <c r="B21" s="17" t="s">
        <v>13</v>
      </c>
      <c r="C21" s="22" t="s">
        <v>24</v>
      </c>
      <c r="D21" s="19">
        <v>18</v>
      </c>
      <c r="E21" s="20">
        <v>340752.1</v>
      </c>
      <c r="F21" s="20">
        <v>336731.7</v>
      </c>
      <c r="G21" s="21">
        <f t="shared" si="0"/>
        <v>98.82013933296376</v>
      </c>
    </row>
    <row r="22" spans="1:7" ht="37.5" customHeight="1">
      <c r="A22" s="1"/>
      <c r="B22" s="24">
        <v>915</v>
      </c>
      <c r="C22" s="22" t="s">
        <v>23</v>
      </c>
      <c r="D22" s="19">
        <v>30</v>
      </c>
      <c r="E22" s="20">
        <v>6614.5</v>
      </c>
      <c r="F22" s="20">
        <v>6584.1</v>
      </c>
      <c r="G22" s="21">
        <f t="shared" si="0"/>
        <v>99.54040365862878</v>
      </c>
    </row>
    <row r="23" spans="1:7" ht="39" customHeight="1">
      <c r="A23" s="1"/>
      <c r="B23" s="24">
        <v>916</v>
      </c>
      <c r="C23" s="22" t="s">
        <v>22</v>
      </c>
      <c r="D23" s="19">
        <v>32</v>
      </c>
      <c r="E23" s="20">
        <v>4660.2</v>
      </c>
      <c r="F23" s="20">
        <v>4623.1</v>
      </c>
      <c r="G23" s="21">
        <f t="shared" si="0"/>
        <v>99.20389682846232</v>
      </c>
    </row>
    <row r="24" spans="1:7" ht="57" customHeight="1">
      <c r="A24" s="1"/>
      <c r="B24" s="25">
        <v>918</v>
      </c>
      <c r="C24" s="26" t="s">
        <v>21</v>
      </c>
      <c r="D24" s="27"/>
      <c r="E24" s="28">
        <v>1190048.7</v>
      </c>
      <c r="F24" s="28">
        <v>1173230.2</v>
      </c>
      <c r="G24" s="29">
        <f t="shared" si="0"/>
        <v>98.5867385091047</v>
      </c>
    </row>
    <row r="25" spans="1:7" ht="31.5" customHeight="1" thickBot="1">
      <c r="A25" s="1"/>
      <c r="B25" s="30"/>
      <c r="C25" s="36" t="s">
        <v>14</v>
      </c>
      <c r="D25" s="36"/>
      <c r="E25" s="37">
        <f>E16+E17+E18+E19+E20+E21+E22+E23+E24</f>
        <v>3459863.5</v>
      </c>
      <c r="F25" s="37">
        <f>SUM(F16:F24)</f>
        <v>3431890.1000000006</v>
      </c>
      <c r="G25" s="38">
        <f t="shared" si="0"/>
        <v>99.19148833472768</v>
      </c>
    </row>
    <row r="26" spans="2:7" ht="18.75">
      <c r="B26" s="31"/>
      <c r="C26" s="32"/>
      <c r="D26" s="33"/>
      <c r="E26" s="34"/>
      <c r="F26" s="34"/>
      <c r="G26" s="35"/>
    </row>
    <row r="27" spans="3:5" ht="18.75">
      <c r="C27" s="5"/>
      <c r="D27" s="5"/>
      <c r="E27" s="6"/>
    </row>
    <row r="28" spans="3:5" ht="18.75">
      <c r="C28" s="5"/>
      <c r="D28" s="5"/>
      <c r="E28" s="6"/>
    </row>
    <row r="29" spans="3:5" ht="18.75">
      <c r="C29" s="5"/>
      <c r="D29" s="5"/>
      <c r="E29" s="6"/>
    </row>
    <row r="30" spans="3:5" ht="18.75">
      <c r="C30" s="5"/>
      <c r="D30" s="5"/>
      <c r="E30" s="6"/>
    </row>
    <row r="31" spans="3:6" ht="18.75">
      <c r="C31" s="5"/>
      <c r="D31" s="5"/>
      <c r="E31" s="3"/>
      <c r="F31" s="3"/>
    </row>
    <row r="32" spans="5:6" ht="12.75">
      <c r="E32" s="2"/>
      <c r="F32" s="2"/>
    </row>
    <row r="33" spans="5:6" ht="12.75">
      <c r="E33" s="2"/>
      <c r="F33" s="2"/>
    </row>
    <row r="34" spans="5:6" ht="12.75">
      <c r="E34" s="3"/>
      <c r="F34" s="3"/>
    </row>
    <row r="41" ht="12.75">
      <c r="E41" s="3"/>
    </row>
    <row r="42" ht="12.75">
      <c r="E42" s="2"/>
    </row>
    <row r="48" ht="12.75">
      <c r="E48" s="2"/>
    </row>
    <row r="49" spans="5:6" ht="12.75">
      <c r="E49" s="3"/>
      <c r="F49" s="3"/>
    </row>
    <row r="50" spans="5:6" ht="12.75">
      <c r="E50" s="3"/>
      <c r="F50" s="3"/>
    </row>
    <row r="51" spans="5:6" ht="12.75">
      <c r="E51" s="3"/>
      <c r="F51" s="3"/>
    </row>
    <row r="56" spans="5:6" ht="12.75">
      <c r="E56" s="2"/>
      <c r="F56" s="2"/>
    </row>
    <row r="57" ht="12.75">
      <c r="E57" s="2"/>
    </row>
    <row r="58" spans="5:6" ht="12.75">
      <c r="E58" s="3"/>
      <c r="F58" s="3"/>
    </row>
  </sheetData>
  <sheetProtection/>
  <mergeCells count="12">
    <mergeCell ref="E5:G5"/>
    <mergeCell ref="E6:G6"/>
    <mergeCell ref="E8:G8"/>
    <mergeCell ref="E7:G7"/>
    <mergeCell ref="G13:G15"/>
    <mergeCell ref="C9:F9"/>
    <mergeCell ref="C10:F10"/>
    <mergeCell ref="C11:F11"/>
    <mergeCell ref="B13:B15"/>
    <mergeCell ref="C13:C15"/>
    <mergeCell ref="E13:E15"/>
    <mergeCell ref="F13:F15"/>
  </mergeCells>
  <printOptions/>
  <pageMargins left="0" right="0" top="0" bottom="0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2022-03-31T05:25:37Z</cp:lastPrinted>
  <dcterms:created xsi:type="dcterms:W3CDTF">2000-10-06T04:25:19Z</dcterms:created>
  <dcterms:modified xsi:type="dcterms:W3CDTF">2023-05-14T22:26:45Z</dcterms:modified>
  <cp:category/>
  <cp:version/>
  <cp:contentType/>
  <cp:contentStatus/>
</cp:coreProperties>
</file>