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<sst xmlns="http://schemas.openxmlformats.org/spreadsheetml/2006/main" count="32" uniqueCount="31">
  <si>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Код</t>
  </si>
  <si>
    <t xml:space="preserve">О8 </t>
  </si>
  <si>
    <t xml:space="preserve"> </t>
  </si>
  <si>
    <t xml:space="preserve"> по ведомственной структуре расходов</t>
  </si>
  <si>
    <t>901</t>
  </si>
  <si>
    <t>Собрание Невельского городского округа</t>
  </si>
  <si>
    <t>Код ведомства</t>
  </si>
  <si>
    <t xml:space="preserve">902 </t>
  </si>
  <si>
    <t>Администрация Невельского городского округа</t>
  </si>
  <si>
    <t>904</t>
  </si>
  <si>
    <t>905</t>
  </si>
  <si>
    <t>907</t>
  </si>
  <si>
    <t>Отдел образования Невельского городского округа</t>
  </si>
  <si>
    <t>913</t>
  </si>
  <si>
    <t>Всего  расходов</t>
  </si>
  <si>
    <t xml:space="preserve"> Выполнение годового плана (%)</t>
  </si>
  <si>
    <t>Приложение № 3</t>
  </si>
  <si>
    <t>Невельского городского округа</t>
  </si>
  <si>
    <t xml:space="preserve">                       Наименование показателя</t>
  </si>
  <si>
    <t xml:space="preserve">Расходы местного бюджета Невельского городского округа </t>
  </si>
  <si>
    <t>Финансовый отдел администрации Невельского городского округа</t>
  </si>
  <si>
    <t>Отдел  по управлению имуществом администрации Невельского городского округа</t>
  </si>
  <si>
    <t>Отдел культуры, спорта, туризма и молодежной политики  администрации Невельского городского округа</t>
  </si>
  <si>
    <t>Отдел капитального строительства и  жилищно- коммунального хозяйства администрации Невельского городского округа</t>
  </si>
  <si>
    <t>Территориальный отдел по управлению селом  Шебунино Невельского городского округа</t>
  </si>
  <si>
    <t>Территориальный отдел по управлению селом Горнозаводск Невельского городского округа</t>
  </si>
  <si>
    <t>за 2020 год</t>
  </si>
  <si>
    <t>Уточненный план                 за 2020 год (тыс.руб.)</t>
  </si>
  <si>
    <t>Исполнено по отчету           за 2020 год (тыс.руб.)</t>
  </si>
  <si>
    <t xml:space="preserve">к Решению Собрания </t>
  </si>
  <si>
    <r>
      <t>от "</t>
    </r>
    <r>
      <rPr>
        <u val="single"/>
        <sz val="14"/>
        <rFont val="Times New Roman"/>
        <family val="1"/>
      </rPr>
      <t>18</t>
    </r>
    <r>
      <rPr>
        <sz val="14"/>
        <rFont val="Times New Roman"/>
        <family val="1"/>
      </rPr>
      <t xml:space="preserve">" </t>
    </r>
    <r>
      <rPr>
        <u val="single"/>
        <sz val="14"/>
        <rFont val="Times New Roman"/>
        <family val="1"/>
      </rPr>
      <t>мая</t>
    </r>
    <r>
      <rPr>
        <sz val="14"/>
        <rFont val="Times New Roman"/>
        <family val="1"/>
      </rPr>
      <t xml:space="preserve"> 2021г. № </t>
    </r>
    <r>
      <rPr>
        <u val="single"/>
        <sz val="14"/>
        <rFont val="Times New Roman"/>
        <family val="1"/>
      </rPr>
      <t>223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</si>
</sst>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183" fontId="3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1" fontId="4" fillId="0" borderId="0" xfId="0" applyNumberFormat="1" applyFont="1" applyAlignment="1">
      <alignment shrinkToFit="1"/>
    </xf>
    <xf numFmtId="171" fontId="5" fillId="0" borderId="0" xfId="0" applyNumberFormat="1" applyFont="1" applyBorder="1" applyAlignment="1">
      <alignment/>
    </xf>
    <xf numFmtId="17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center" vertical="top" shrinkToFit="1"/>
    </xf>
    <xf numFmtId="0" fontId="4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top" shrinkToFit="1"/>
    </xf>
    <xf numFmtId="183" fontId="4" fillId="0" borderId="15" xfId="0" applyNumberFormat="1" applyFont="1" applyBorder="1" applyAlignment="1">
      <alignment horizontal="center" vertical="top"/>
    </xf>
    <xf numFmtId="182" fontId="7" fillId="0" borderId="19" xfId="0" applyNumberFormat="1" applyFont="1" applyBorder="1" applyAlignment="1">
      <alignment horizontal="center" vertical="top"/>
    </xf>
    <xf numFmtId="182" fontId="4" fillId="0" borderId="19" xfId="0" applyNumberFormat="1" applyFont="1" applyBorder="1" applyAlignment="1">
      <alignment horizontal="center" vertical="top"/>
    </xf>
    <xf numFmtId="183" fontId="4" fillId="0" borderId="16" xfId="0" applyNumberFormat="1" applyFont="1" applyBorder="1" applyAlignment="1">
      <alignment horizontal="center" vertical="top"/>
    </xf>
    <xf numFmtId="182" fontId="7" fillId="0" borderId="20" xfId="0" applyNumberFormat="1" applyFont="1" applyBorder="1" applyAlignment="1">
      <alignment horizontal="center" vertical="top"/>
    </xf>
    <xf numFmtId="183" fontId="5" fillId="0" borderId="17" xfId="0" applyNumberFormat="1" applyFont="1" applyBorder="1" applyAlignment="1">
      <alignment horizontal="center" vertical="top"/>
    </xf>
    <xf numFmtId="182" fontId="8" fillId="0" borderId="21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83" fontId="4" fillId="0" borderId="10" xfId="0" applyNumberFormat="1" applyFont="1" applyBorder="1" applyAlignment="1">
      <alignment horizontal="center" vertical="top" wrapText="1"/>
    </xf>
    <xf numFmtId="183" fontId="4" fillId="0" borderId="0" xfId="0" applyNumberFormat="1" applyFont="1" applyAlignment="1">
      <alignment horizontal="left"/>
    </xf>
    <xf numFmtId="171" fontId="4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="75" zoomScaleNormal="75" zoomScaleSheetLayoutView="100" zoomScalePageLayoutView="0" workbookViewId="0" topLeftCell="A1">
      <selection activeCell="M13" sqref="M13"/>
    </sheetView>
  </sheetViews>
  <sheetFormatPr defaultColWidth="9.00390625" defaultRowHeight="12.75"/>
  <cols>
    <col min="1" max="1" width="1.625" style="2" customWidth="1"/>
    <col min="2" max="2" width="13.25390625" style="4" customWidth="1"/>
    <col min="3" max="3" width="56.375" style="2" customWidth="1"/>
    <col min="4" max="4" width="10.375" style="2" hidden="1" customWidth="1"/>
    <col min="5" max="5" width="15.875" style="7" customWidth="1"/>
    <col min="6" max="6" width="14.125" style="7" customWidth="1"/>
    <col min="7" max="7" width="15.125" style="2" customWidth="1"/>
    <col min="8" max="8" width="20.00390625" style="2" customWidth="1"/>
    <col min="9" max="9" width="27.375" style="2" customWidth="1"/>
    <col min="10" max="16384" width="9.125" style="2" customWidth="1"/>
  </cols>
  <sheetData>
    <row r="2" spans="2:7" ht="18.75">
      <c r="B2" s="8"/>
      <c r="C2" s="5"/>
      <c r="D2" s="5"/>
      <c r="E2" s="49" t="s">
        <v>16</v>
      </c>
      <c r="F2" s="49"/>
      <c r="G2" s="49"/>
    </row>
    <row r="3" spans="2:7" ht="18.75">
      <c r="B3" s="8"/>
      <c r="C3" s="5"/>
      <c r="D3" s="5"/>
      <c r="E3" s="49" t="s">
        <v>29</v>
      </c>
      <c r="F3" s="49"/>
      <c r="G3" s="49"/>
    </row>
    <row r="4" spans="2:7" ht="18.75">
      <c r="B4" s="8"/>
      <c r="C4" s="5"/>
      <c r="D4" s="5"/>
      <c r="E4" s="49" t="s">
        <v>17</v>
      </c>
      <c r="F4" s="49"/>
      <c r="G4" s="49"/>
    </row>
    <row r="5" spans="2:7" ht="18.75">
      <c r="B5" s="8"/>
      <c r="C5" s="5"/>
      <c r="D5" s="5"/>
      <c r="E5" s="49" t="s">
        <v>30</v>
      </c>
      <c r="F5" s="49"/>
      <c r="G5" s="49"/>
    </row>
    <row r="6" spans="1:7" ht="18.75">
      <c r="A6" s="1"/>
      <c r="B6" s="9" t="s">
        <v>2</v>
      </c>
      <c r="C6" s="38" t="s">
        <v>19</v>
      </c>
      <c r="D6" s="39"/>
      <c r="E6" s="39"/>
      <c r="F6" s="39"/>
      <c r="G6" s="10"/>
    </row>
    <row r="7" spans="1:7" ht="18.75">
      <c r="A7" s="1"/>
      <c r="B7" s="8" t="s">
        <v>2</v>
      </c>
      <c r="C7" s="38" t="s">
        <v>3</v>
      </c>
      <c r="D7" s="39"/>
      <c r="E7" s="39"/>
      <c r="F7" s="39"/>
      <c r="G7" s="11"/>
    </row>
    <row r="8" spans="1:7" ht="18.75">
      <c r="A8" s="1"/>
      <c r="B8" s="8"/>
      <c r="C8" s="40" t="s">
        <v>26</v>
      </c>
      <c r="D8" s="41"/>
      <c r="E8" s="41"/>
      <c r="F8" s="41"/>
      <c r="G8" s="11"/>
    </row>
    <row r="9" spans="1:7" ht="19.5" thickBot="1">
      <c r="A9" s="1"/>
      <c r="B9" s="8"/>
      <c r="C9" s="12"/>
      <c r="D9" s="13"/>
      <c r="E9" s="13"/>
      <c r="F9" s="13"/>
      <c r="G9" s="11"/>
    </row>
    <row r="10" spans="1:7" ht="14.25" customHeight="1">
      <c r="A10" s="1"/>
      <c r="B10" s="42" t="s">
        <v>6</v>
      </c>
      <c r="C10" s="45" t="s">
        <v>18</v>
      </c>
      <c r="D10" s="14" t="s">
        <v>0</v>
      </c>
      <c r="E10" s="48" t="s">
        <v>27</v>
      </c>
      <c r="F10" s="48" t="s">
        <v>28</v>
      </c>
      <c r="G10" s="50" t="s">
        <v>15</v>
      </c>
    </row>
    <row r="11" spans="1:7" ht="14.25" customHeight="1">
      <c r="A11" s="1"/>
      <c r="B11" s="43"/>
      <c r="C11" s="46"/>
      <c r="D11" s="15"/>
      <c r="E11" s="43"/>
      <c r="F11" s="43"/>
      <c r="G11" s="43"/>
    </row>
    <row r="12" spans="1:7" ht="54.75" customHeight="1" thickBot="1">
      <c r="A12" s="1"/>
      <c r="B12" s="44"/>
      <c r="C12" s="47"/>
      <c r="D12" s="16"/>
      <c r="E12" s="44"/>
      <c r="F12" s="44"/>
      <c r="G12" s="44"/>
    </row>
    <row r="13" spans="1:7" ht="42" customHeight="1">
      <c r="A13" s="1"/>
      <c r="B13" s="22" t="s">
        <v>4</v>
      </c>
      <c r="C13" s="25" t="s">
        <v>5</v>
      </c>
      <c r="D13" s="25"/>
      <c r="E13" s="31">
        <v>10059.5</v>
      </c>
      <c r="F13" s="31">
        <v>10017.6</v>
      </c>
      <c r="G13" s="32">
        <f>+F13/E13*100</f>
        <v>99.58347830409066</v>
      </c>
    </row>
    <row r="14" spans="1:7" ht="33" customHeight="1">
      <c r="A14" s="1"/>
      <c r="B14" s="22" t="s">
        <v>7</v>
      </c>
      <c r="C14" s="25" t="s">
        <v>8</v>
      </c>
      <c r="D14" s="25" t="s">
        <v>1</v>
      </c>
      <c r="E14" s="31">
        <v>294409.1</v>
      </c>
      <c r="F14" s="31">
        <v>292255.7</v>
      </c>
      <c r="G14" s="32">
        <f>+F14/E14*100</f>
        <v>99.26856880442895</v>
      </c>
    </row>
    <row r="15" spans="1:7" ht="36.75" customHeight="1">
      <c r="A15" s="1"/>
      <c r="B15" s="22" t="s">
        <v>9</v>
      </c>
      <c r="C15" s="26" t="s">
        <v>20</v>
      </c>
      <c r="D15" s="25">
        <v>10</v>
      </c>
      <c r="E15" s="31">
        <v>500</v>
      </c>
      <c r="F15" s="31">
        <v>0</v>
      </c>
      <c r="G15" s="32">
        <f>+F15/E15*100</f>
        <v>0</v>
      </c>
    </row>
    <row r="16" spans="1:7" ht="39" customHeight="1">
      <c r="A16" s="1"/>
      <c r="B16" s="22" t="s">
        <v>10</v>
      </c>
      <c r="C16" s="26" t="s">
        <v>21</v>
      </c>
      <c r="D16" s="25"/>
      <c r="E16" s="31">
        <v>169741.4</v>
      </c>
      <c r="F16" s="31">
        <v>169450.8</v>
      </c>
      <c r="G16" s="33">
        <f>F16/E16*100</f>
        <v>99.82879839567718</v>
      </c>
    </row>
    <row r="17" spans="1:7" ht="39" customHeight="1">
      <c r="A17" s="1"/>
      <c r="B17" s="22" t="s">
        <v>11</v>
      </c>
      <c r="C17" s="26" t="s">
        <v>12</v>
      </c>
      <c r="D17" s="25"/>
      <c r="E17" s="31">
        <v>801640.2</v>
      </c>
      <c r="F17" s="31">
        <v>800137</v>
      </c>
      <c r="G17" s="32">
        <f aca="true" t="shared" si="0" ref="G17:G22">+F17/E17*100</f>
        <v>99.81248445374871</v>
      </c>
    </row>
    <row r="18" spans="1:7" ht="58.5" customHeight="1">
      <c r="A18" s="1"/>
      <c r="B18" s="22" t="s">
        <v>13</v>
      </c>
      <c r="C18" s="26" t="s">
        <v>22</v>
      </c>
      <c r="D18" s="25">
        <v>18</v>
      </c>
      <c r="E18" s="31">
        <v>343344.1</v>
      </c>
      <c r="F18" s="31">
        <v>343333.9</v>
      </c>
      <c r="G18" s="32">
        <f t="shared" si="0"/>
        <v>99.99702921937498</v>
      </c>
    </row>
    <row r="19" spans="1:7" ht="39" customHeight="1">
      <c r="A19" s="1"/>
      <c r="B19" s="23">
        <v>915</v>
      </c>
      <c r="C19" s="26" t="s">
        <v>25</v>
      </c>
      <c r="D19" s="25">
        <v>30</v>
      </c>
      <c r="E19" s="31">
        <v>6225</v>
      </c>
      <c r="F19" s="31">
        <v>6219.7</v>
      </c>
      <c r="G19" s="32">
        <f t="shared" si="0"/>
        <v>99.914859437751</v>
      </c>
    </row>
    <row r="20" spans="1:7" ht="40.5" customHeight="1">
      <c r="A20" s="1"/>
      <c r="B20" s="23">
        <v>916</v>
      </c>
      <c r="C20" s="26" t="s">
        <v>24</v>
      </c>
      <c r="D20" s="25">
        <v>32</v>
      </c>
      <c r="E20" s="31">
        <v>4117</v>
      </c>
      <c r="F20" s="31">
        <v>4064.6</v>
      </c>
      <c r="G20" s="32">
        <f t="shared" si="0"/>
        <v>98.7272285644887</v>
      </c>
    </row>
    <row r="21" spans="1:7" ht="57" customHeight="1">
      <c r="A21" s="1"/>
      <c r="B21" s="24">
        <v>918</v>
      </c>
      <c r="C21" s="27" t="s">
        <v>23</v>
      </c>
      <c r="D21" s="28"/>
      <c r="E21" s="34">
        <v>1346413.5</v>
      </c>
      <c r="F21" s="34">
        <v>1289972.2</v>
      </c>
      <c r="G21" s="35">
        <f t="shared" si="0"/>
        <v>95.80802628612977</v>
      </c>
    </row>
    <row r="22" spans="1:7" ht="19.5" customHeight="1" thickBot="1">
      <c r="A22" s="1"/>
      <c r="B22" s="30"/>
      <c r="C22" s="29" t="s">
        <v>14</v>
      </c>
      <c r="D22" s="29"/>
      <c r="E22" s="36">
        <f>E13+E14+E15+E16+E17+E18+E19+E20+E21</f>
        <v>2976449.8</v>
      </c>
      <c r="F22" s="36">
        <f>SUM(F13:F21)</f>
        <v>2915451.5</v>
      </c>
      <c r="G22" s="37">
        <f t="shared" si="0"/>
        <v>97.95063568685083</v>
      </c>
    </row>
    <row r="23" spans="2:7" ht="18.75">
      <c r="B23" s="17"/>
      <c r="C23" s="18"/>
      <c r="D23" s="19"/>
      <c r="E23" s="20"/>
      <c r="F23" s="20"/>
      <c r="G23" s="21"/>
    </row>
    <row r="24" spans="3:5" ht="18.75">
      <c r="C24" s="5"/>
      <c r="D24" s="5"/>
      <c r="E24" s="6"/>
    </row>
    <row r="25" spans="3:5" ht="18.75">
      <c r="C25" s="5"/>
      <c r="D25" s="5"/>
      <c r="E25" s="6"/>
    </row>
    <row r="26" spans="3:5" ht="18.75">
      <c r="C26" s="5"/>
      <c r="D26" s="5"/>
      <c r="E26" s="6"/>
    </row>
    <row r="27" spans="3:5" ht="18.75">
      <c r="C27" s="5"/>
      <c r="D27" s="5"/>
      <c r="E27" s="6"/>
    </row>
    <row r="28" spans="3:6" ht="18.75">
      <c r="C28" s="5"/>
      <c r="D28" s="5"/>
      <c r="E28" s="3"/>
      <c r="F28" s="3"/>
    </row>
    <row r="29" spans="5:6" ht="12.75">
      <c r="E29" s="2"/>
      <c r="F29" s="2"/>
    </row>
    <row r="30" spans="5:6" ht="12.75">
      <c r="E30" s="2"/>
      <c r="F30" s="2"/>
    </row>
    <row r="31" spans="5:6" ht="12.75">
      <c r="E31" s="3"/>
      <c r="F31" s="3"/>
    </row>
    <row r="38" ht="12.75">
      <c r="E38" s="3"/>
    </row>
    <row r="39" ht="12.75">
      <c r="E39" s="2"/>
    </row>
    <row r="45" ht="12.75">
      <c r="E45" s="2"/>
    </row>
    <row r="46" spans="5:6" ht="12.75">
      <c r="E46" s="3"/>
      <c r="F46" s="3"/>
    </row>
    <row r="47" spans="5:6" ht="12.75">
      <c r="E47" s="3"/>
      <c r="F47" s="3"/>
    </row>
    <row r="48" spans="5:6" ht="12.75">
      <c r="E48" s="3"/>
      <c r="F48" s="3"/>
    </row>
    <row r="53" spans="5:6" ht="12.75">
      <c r="E53" s="2"/>
      <c r="F53" s="2"/>
    </row>
    <row r="54" ht="12.75">
      <c r="E54" s="2"/>
    </row>
    <row r="55" spans="5:6" ht="12.75">
      <c r="E55" s="3"/>
      <c r="F55" s="3"/>
    </row>
  </sheetData>
  <sheetProtection/>
  <mergeCells count="12">
    <mergeCell ref="E2:G2"/>
    <mergeCell ref="E3:G3"/>
    <mergeCell ref="E5:G5"/>
    <mergeCell ref="E4:G4"/>
    <mergeCell ref="G10:G12"/>
    <mergeCell ref="C6:F6"/>
    <mergeCell ref="C7:F7"/>
    <mergeCell ref="C8:F8"/>
    <mergeCell ref="B10:B12"/>
    <mergeCell ref="C10:C12"/>
    <mergeCell ref="E10:E12"/>
    <mergeCell ref="F10:F12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2015-04-27T23:40:16Z</cp:lastPrinted>
  <dcterms:created xsi:type="dcterms:W3CDTF">2000-10-06T04:25:19Z</dcterms:created>
  <dcterms:modified xsi:type="dcterms:W3CDTF">2021-05-12T04:13:34Z</dcterms:modified>
  <cp:category/>
  <cp:version/>
  <cp:contentType/>
  <cp:contentStatus/>
</cp:coreProperties>
</file>