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Лист1" sheetId="1" r:id="rId1"/>
    <sheet name="исп бюджета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<sst xmlns="http://schemas.openxmlformats.org/spreadsheetml/2006/main" count="32" uniqueCount="31">
  <si>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Код</t>
  </si>
  <si>
    <t xml:space="preserve">О8 </t>
  </si>
  <si>
    <t xml:space="preserve"> </t>
  </si>
  <si>
    <t xml:space="preserve"> по ведомственной структуре расходов</t>
  </si>
  <si>
    <t>901</t>
  </si>
  <si>
    <t>Собрание Невельского городского округа</t>
  </si>
  <si>
    <t>Код ведомства</t>
  </si>
  <si>
    <t xml:space="preserve">902 </t>
  </si>
  <si>
    <t>Администрация Невельского городского округа</t>
  </si>
  <si>
    <t>904</t>
  </si>
  <si>
    <t>905</t>
  </si>
  <si>
    <t>907</t>
  </si>
  <si>
    <t>Отдел образования Невельского городского округа</t>
  </si>
  <si>
    <t>913</t>
  </si>
  <si>
    <t>Всего  расходов</t>
  </si>
  <si>
    <t xml:space="preserve"> Выполнение годового плана (%)</t>
  </si>
  <si>
    <t>Приложение № 3</t>
  </si>
  <si>
    <t>Невельского городского округа</t>
  </si>
  <si>
    <t xml:space="preserve">                       Наименование показателя</t>
  </si>
  <si>
    <t xml:space="preserve">Расходы местного бюджета Невельского городского округа </t>
  </si>
  <si>
    <t>Финансовый отдел администрации Невельского городского округа</t>
  </si>
  <si>
    <t>Отдел  по управлению имуществом администрации Невельского городского округа</t>
  </si>
  <si>
    <t>Отдел культуры, спорта, туризма и молодежной политики  администрации Невельского городского округа</t>
  </si>
  <si>
    <t>Отдел капитального строительства и  жилищно- коммунального хозяйства администрации Невельского городского округа</t>
  </si>
  <si>
    <t>Территориальный отдел по управлению селом  Шебунино Невельского городского округа</t>
  </si>
  <si>
    <t>Территориальный отдел по управлению селом Горнозаводск Невельского городского округа</t>
  </si>
  <si>
    <t>за 2019 год</t>
  </si>
  <si>
    <t>Уточненный план                 за 2019 год (тыс.руб.)</t>
  </si>
  <si>
    <t>Исполнено по отчету           за 2019 год (тыс.руб.)</t>
  </si>
  <si>
    <t xml:space="preserve">к Решению Собрания </t>
  </si>
  <si>
    <r>
      <t>от "</t>
    </r>
    <r>
      <rPr>
        <u val="single"/>
        <sz val="11"/>
        <rFont val="Times New Roman"/>
        <family val="1"/>
      </rPr>
      <t>07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>июля</t>
    </r>
    <r>
      <rPr>
        <sz val="11"/>
        <rFont val="Times New Roman"/>
        <family val="1"/>
      </rPr>
      <t xml:space="preserve"> 2020г.  № </t>
    </r>
    <r>
      <rPr>
        <u val="single"/>
        <sz val="11"/>
        <rFont val="Times New Roman"/>
        <family val="1"/>
      </rPr>
      <t>103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</si>
</sst>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1" fontId="4" fillId="0" borderId="0" xfId="0" applyNumberFormat="1" applyFont="1" applyAlignment="1">
      <alignment shrinkToFit="1"/>
    </xf>
    <xf numFmtId="41" fontId="5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/>
    </xf>
    <xf numFmtId="173" fontId="4" fillId="0" borderId="14" xfId="0" applyNumberFormat="1" applyFont="1" applyBorder="1" applyAlignment="1">
      <alignment horizontal="right" vertical="center"/>
    </xf>
    <xf numFmtId="172" fontId="7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172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173" fontId="4" fillId="0" borderId="17" xfId="0" applyNumberFormat="1" applyFont="1" applyBorder="1" applyAlignment="1">
      <alignment horizontal="right" vertical="center"/>
    </xf>
    <xf numFmtId="172" fontId="7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shrinkToFit="1"/>
    </xf>
    <xf numFmtId="0" fontId="5" fillId="0" borderId="20" xfId="0" applyFont="1" applyBorder="1" applyAlignment="1">
      <alignment vertical="top"/>
    </xf>
    <xf numFmtId="0" fontId="5" fillId="0" borderId="20" xfId="0" applyFont="1" applyBorder="1" applyAlignment="1">
      <alignment/>
    </xf>
    <xf numFmtId="173" fontId="5" fillId="0" borderId="20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173" fontId="4" fillId="0" borderId="10" xfId="0" applyNumberFormat="1" applyFont="1" applyBorder="1" applyAlignment="1">
      <alignment horizontal="center" vertical="top" wrapText="1"/>
    </xf>
    <xf numFmtId="173" fontId="2" fillId="0" borderId="0" xfId="0" applyNumberFormat="1" applyFont="1" applyAlignment="1">
      <alignment horizontal="left"/>
    </xf>
    <xf numFmtId="41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C29"/>
    </sheetView>
  </sheetViews>
  <sheetFormatPr defaultColWidth="9.00390625" defaultRowHeight="12.75"/>
  <cols>
    <col min="1" max="1" width="28.00390625" style="0" customWidth="1"/>
    <col min="2" max="2" width="25.125" style="0" customWidth="1"/>
    <col min="3" max="3" width="20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8"/>
  <sheetViews>
    <sheetView tabSelected="1" zoomScale="75" zoomScaleNormal="75" zoomScaleSheetLayoutView="100" zoomScalePageLayoutView="0" workbookViewId="0" topLeftCell="A5">
      <selection activeCell="J16" sqref="J16"/>
    </sheetView>
  </sheetViews>
  <sheetFormatPr defaultColWidth="9.00390625" defaultRowHeight="12.75"/>
  <cols>
    <col min="1" max="1" width="1.625" style="2" customWidth="1"/>
    <col min="2" max="2" width="13.25390625" style="4" customWidth="1"/>
    <col min="3" max="3" width="56.375" style="2" customWidth="1"/>
    <col min="4" max="4" width="10.375" style="2" hidden="1" customWidth="1"/>
    <col min="5" max="5" width="15.875" style="7" customWidth="1"/>
    <col min="6" max="6" width="14.125" style="7" customWidth="1"/>
    <col min="7" max="7" width="15.125" style="2" customWidth="1"/>
    <col min="8" max="8" width="20.00390625" style="2" customWidth="1"/>
    <col min="9" max="9" width="27.375" style="2" customWidth="1"/>
    <col min="10" max="16384" width="9.125" style="2" customWidth="1"/>
  </cols>
  <sheetData>
    <row r="1" ht="12.75" hidden="1"/>
    <row r="2" ht="12.75" hidden="1"/>
    <row r="3" ht="12.75" hidden="1"/>
    <row r="4" ht="12.75" hidden="1"/>
    <row r="5" spans="2:7" ht="18.75">
      <c r="B5" s="8"/>
      <c r="C5" s="5"/>
      <c r="D5" s="5"/>
      <c r="E5" s="47" t="s">
        <v>16</v>
      </c>
      <c r="F5" s="47"/>
      <c r="G5" s="47"/>
    </row>
    <row r="6" spans="2:7" ht="15" customHeight="1">
      <c r="B6" s="8"/>
      <c r="C6" s="5"/>
      <c r="D6" s="5"/>
      <c r="E6" s="47" t="s">
        <v>29</v>
      </c>
      <c r="F6" s="47"/>
      <c r="G6" s="47"/>
    </row>
    <row r="7" spans="2:7" ht="13.5" customHeight="1">
      <c r="B7" s="8"/>
      <c r="C7" s="5"/>
      <c r="D7" s="5"/>
      <c r="E7" s="47" t="s">
        <v>17</v>
      </c>
      <c r="F7" s="47"/>
      <c r="G7" s="47"/>
    </row>
    <row r="8" spans="2:7" ht="13.5" customHeight="1">
      <c r="B8" s="8"/>
      <c r="C8" s="5"/>
      <c r="D8" s="5"/>
      <c r="E8" s="47" t="s">
        <v>30</v>
      </c>
      <c r="F8" s="47"/>
      <c r="G8" s="47"/>
    </row>
    <row r="9" spans="1:7" ht="18.75">
      <c r="A9" s="1"/>
      <c r="B9" s="9" t="s">
        <v>2</v>
      </c>
      <c r="C9" s="49" t="s">
        <v>19</v>
      </c>
      <c r="D9" s="50"/>
      <c r="E9" s="50"/>
      <c r="F9" s="50"/>
      <c r="G9" s="10"/>
    </row>
    <row r="10" spans="1:7" ht="18.75">
      <c r="A10" s="1"/>
      <c r="B10" s="8" t="s">
        <v>2</v>
      </c>
      <c r="C10" s="49" t="s">
        <v>3</v>
      </c>
      <c r="D10" s="50"/>
      <c r="E10" s="50"/>
      <c r="F10" s="50"/>
      <c r="G10" s="11"/>
    </row>
    <row r="11" spans="1:7" ht="18.75">
      <c r="A11" s="1"/>
      <c r="B11" s="8"/>
      <c r="C11" s="51" t="s">
        <v>26</v>
      </c>
      <c r="D11" s="52"/>
      <c r="E11" s="52"/>
      <c r="F11" s="52"/>
      <c r="G11" s="11"/>
    </row>
    <row r="12" spans="1:7" ht="19.5" thickBot="1">
      <c r="A12" s="1"/>
      <c r="B12" s="8"/>
      <c r="C12" s="12"/>
      <c r="D12" s="13"/>
      <c r="E12" s="13"/>
      <c r="F12" s="13"/>
      <c r="G12" s="11"/>
    </row>
    <row r="13" spans="1:7" ht="14.25" customHeight="1">
      <c r="A13" s="1"/>
      <c r="B13" s="40" t="s">
        <v>6</v>
      </c>
      <c r="C13" s="43" t="s">
        <v>18</v>
      </c>
      <c r="D13" s="14" t="s">
        <v>0</v>
      </c>
      <c r="E13" s="46" t="s">
        <v>27</v>
      </c>
      <c r="F13" s="46" t="s">
        <v>28</v>
      </c>
      <c r="G13" s="48" t="s">
        <v>15</v>
      </c>
    </row>
    <row r="14" spans="1:7" ht="14.25" customHeight="1">
      <c r="A14" s="1"/>
      <c r="B14" s="41"/>
      <c r="C14" s="44"/>
      <c r="D14" s="15"/>
      <c r="E14" s="41"/>
      <c r="F14" s="41"/>
      <c r="G14" s="41"/>
    </row>
    <row r="15" spans="1:7" ht="54.75" customHeight="1" thickBot="1">
      <c r="A15" s="1"/>
      <c r="B15" s="42"/>
      <c r="C15" s="45"/>
      <c r="D15" s="16"/>
      <c r="E15" s="42"/>
      <c r="F15" s="42"/>
      <c r="G15" s="42"/>
    </row>
    <row r="16" spans="1:7" ht="42" customHeight="1">
      <c r="A16" s="1"/>
      <c r="B16" s="17" t="s">
        <v>4</v>
      </c>
      <c r="C16" s="18" t="s">
        <v>5</v>
      </c>
      <c r="D16" s="19"/>
      <c r="E16" s="20">
        <v>9168.2</v>
      </c>
      <c r="F16" s="20">
        <v>9150.2</v>
      </c>
      <c r="G16" s="21">
        <f>+F16/E16*100</f>
        <v>99.80366920442398</v>
      </c>
    </row>
    <row r="17" spans="1:7" ht="33" customHeight="1">
      <c r="A17" s="1"/>
      <c r="B17" s="17" t="s">
        <v>7</v>
      </c>
      <c r="C17" s="18" t="s">
        <v>8</v>
      </c>
      <c r="D17" s="19" t="s">
        <v>1</v>
      </c>
      <c r="E17" s="20">
        <v>296122.4</v>
      </c>
      <c r="F17" s="20">
        <v>285121.9</v>
      </c>
      <c r="G17" s="21">
        <f>+F17/E17*100</f>
        <v>96.2851510051249</v>
      </c>
    </row>
    <row r="18" spans="1:7" ht="57.75" customHeight="1">
      <c r="A18" s="1"/>
      <c r="B18" s="17" t="s">
        <v>9</v>
      </c>
      <c r="C18" s="22" t="s">
        <v>20</v>
      </c>
      <c r="D18" s="19">
        <v>10</v>
      </c>
      <c r="E18" s="20">
        <v>501.2</v>
      </c>
      <c r="F18" s="20">
        <v>1.2</v>
      </c>
      <c r="G18" s="21">
        <f>+F18/E18*100</f>
        <v>0.23942537909018355</v>
      </c>
    </row>
    <row r="19" spans="1:7" ht="56.25">
      <c r="A19" s="1"/>
      <c r="B19" s="17" t="s">
        <v>10</v>
      </c>
      <c r="C19" s="22" t="s">
        <v>21</v>
      </c>
      <c r="D19" s="19"/>
      <c r="E19" s="20">
        <v>101780.8</v>
      </c>
      <c r="F19" s="20">
        <v>101291.1</v>
      </c>
      <c r="G19" s="23">
        <f>F19/E19*100</f>
        <v>99.51886799867951</v>
      </c>
    </row>
    <row r="20" spans="1:7" ht="39" customHeight="1">
      <c r="A20" s="1"/>
      <c r="B20" s="17" t="s">
        <v>11</v>
      </c>
      <c r="C20" s="22" t="s">
        <v>12</v>
      </c>
      <c r="D20" s="19"/>
      <c r="E20" s="20">
        <v>770922</v>
      </c>
      <c r="F20" s="20">
        <v>769947.5</v>
      </c>
      <c r="G20" s="21">
        <f aca="true" t="shared" si="0" ref="G20:G25">+F20/E20*100</f>
        <v>99.87359291860915</v>
      </c>
    </row>
    <row r="21" spans="1:7" ht="55.5" customHeight="1">
      <c r="A21" s="1"/>
      <c r="B21" s="17" t="s">
        <v>13</v>
      </c>
      <c r="C21" s="22" t="s">
        <v>22</v>
      </c>
      <c r="D21" s="19">
        <v>18</v>
      </c>
      <c r="E21" s="20">
        <v>329922.6</v>
      </c>
      <c r="F21" s="20">
        <v>323802.5</v>
      </c>
      <c r="G21" s="21">
        <f t="shared" si="0"/>
        <v>98.14498915806314</v>
      </c>
    </row>
    <row r="22" spans="1:7" ht="53.25" customHeight="1">
      <c r="A22" s="1"/>
      <c r="B22" s="24">
        <v>915</v>
      </c>
      <c r="C22" s="22" t="s">
        <v>25</v>
      </c>
      <c r="D22" s="19">
        <v>30</v>
      </c>
      <c r="E22" s="20">
        <v>6104</v>
      </c>
      <c r="F22" s="20">
        <v>6093.8</v>
      </c>
      <c r="G22" s="21">
        <f t="shared" si="0"/>
        <v>99.83289646133683</v>
      </c>
    </row>
    <row r="23" spans="1:7" ht="50.25" customHeight="1">
      <c r="A23" s="1"/>
      <c r="B23" s="24">
        <v>916</v>
      </c>
      <c r="C23" s="22" t="s">
        <v>24</v>
      </c>
      <c r="D23" s="19">
        <v>32</v>
      </c>
      <c r="E23" s="20">
        <v>4590</v>
      </c>
      <c r="F23" s="20">
        <v>4586.2</v>
      </c>
      <c r="G23" s="21">
        <f t="shared" si="0"/>
        <v>99.91721132897602</v>
      </c>
    </row>
    <row r="24" spans="1:7" ht="57" customHeight="1">
      <c r="A24" s="1"/>
      <c r="B24" s="25">
        <v>918</v>
      </c>
      <c r="C24" s="26" t="s">
        <v>23</v>
      </c>
      <c r="D24" s="27"/>
      <c r="E24" s="28">
        <v>1237682.7</v>
      </c>
      <c r="F24" s="28">
        <v>1175257.4</v>
      </c>
      <c r="G24" s="29">
        <f t="shared" si="0"/>
        <v>94.9562759502092</v>
      </c>
    </row>
    <row r="25" spans="1:7" ht="31.5" customHeight="1" thickBot="1">
      <c r="A25" s="1"/>
      <c r="B25" s="30"/>
      <c r="C25" s="31" t="s">
        <v>14</v>
      </c>
      <c r="D25" s="32"/>
      <c r="E25" s="33">
        <f>E16+E17+E18+E19+E20+E21+E22+E23+E24</f>
        <v>2756793.9000000004</v>
      </c>
      <c r="F25" s="33">
        <f>SUM(F16:F24)</f>
        <v>2675251.8</v>
      </c>
      <c r="G25" s="34">
        <f t="shared" si="0"/>
        <v>97.04214014692936</v>
      </c>
    </row>
    <row r="26" spans="2:7" ht="18.75">
      <c r="B26" s="35"/>
      <c r="C26" s="36"/>
      <c r="D26" s="37"/>
      <c r="E26" s="38"/>
      <c r="F26" s="38"/>
      <c r="G26" s="39"/>
    </row>
    <row r="27" spans="3:5" ht="18.75">
      <c r="C27" s="5"/>
      <c r="D27" s="5"/>
      <c r="E27" s="6"/>
    </row>
    <row r="28" spans="3:5" ht="18.75">
      <c r="C28" s="5"/>
      <c r="D28" s="5"/>
      <c r="E28" s="6"/>
    </row>
    <row r="29" spans="3:5" ht="18.75">
      <c r="C29" s="5"/>
      <c r="D29" s="5"/>
      <c r="E29" s="6"/>
    </row>
    <row r="30" spans="3:5" ht="18.75">
      <c r="C30" s="5"/>
      <c r="D30" s="5"/>
      <c r="E30" s="6"/>
    </row>
    <row r="31" spans="3:6" ht="18.75">
      <c r="C31" s="5"/>
      <c r="D31" s="5"/>
      <c r="E31" s="3"/>
      <c r="F31" s="3"/>
    </row>
    <row r="32" spans="5:6" ht="12.75">
      <c r="E32" s="2"/>
      <c r="F32" s="2"/>
    </row>
    <row r="33" spans="5:6" ht="12.75">
      <c r="E33" s="2"/>
      <c r="F33" s="2"/>
    </row>
    <row r="34" spans="5:6" ht="12.75">
      <c r="E34" s="3"/>
      <c r="F34" s="3"/>
    </row>
    <row r="41" ht="12.75">
      <c r="E41" s="3"/>
    </row>
    <row r="42" ht="12.75">
      <c r="E42" s="2"/>
    </row>
    <row r="48" ht="12.75">
      <c r="E48" s="2"/>
    </row>
    <row r="49" spans="5:6" ht="12.75">
      <c r="E49" s="3"/>
      <c r="F49" s="3"/>
    </row>
    <row r="50" spans="5:6" ht="12.75">
      <c r="E50" s="3"/>
      <c r="F50" s="3"/>
    </row>
    <row r="51" spans="5:6" ht="12.75">
      <c r="E51" s="3"/>
      <c r="F51" s="3"/>
    </row>
    <row r="56" spans="5:6" ht="12.75">
      <c r="E56" s="2"/>
      <c r="F56" s="2"/>
    </row>
    <row r="57" ht="12.75">
      <c r="E57" s="2"/>
    </row>
    <row r="58" spans="5:6" ht="12.75">
      <c r="E58" s="3"/>
      <c r="F58" s="3"/>
    </row>
  </sheetData>
  <sheetProtection/>
  <mergeCells count="12">
    <mergeCell ref="C10:F10"/>
    <mergeCell ref="C11:F11"/>
    <mergeCell ref="B13:B15"/>
    <mergeCell ref="C13:C15"/>
    <mergeCell ref="E13:E15"/>
    <mergeCell ref="F13:F15"/>
    <mergeCell ref="E5:G5"/>
    <mergeCell ref="E6:G6"/>
    <mergeCell ref="E8:G8"/>
    <mergeCell ref="E7:G7"/>
    <mergeCell ref="G13:G15"/>
    <mergeCell ref="C9:F9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2015-04-27T23:40:16Z</cp:lastPrinted>
  <dcterms:created xsi:type="dcterms:W3CDTF">2000-10-06T04:25:19Z</dcterms:created>
  <dcterms:modified xsi:type="dcterms:W3CDTF">2020-07-07T03:02:37Z</dcterms:modified>
  <cp:category/>
  <cp:version/>
  <cp:contentType/>
  <cp:contentStatus/>
</cp:coreProperties>
</file>